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<sst xmlns="http://schemas.openxmlformats.org/spreadsheetml/2006/main" count="101" uniqueCount="61">
  <si>
    <t>工事費内訳書</t>
  </si>
  <si>
    <t>住　　　　所</t>
  </si>
  <si>
    <t>商号又は名称</t>
  </si>
  <si>
    <t>代 表 者 名</t>
  </si>
  <si>
    <t>工 事 名</t>
  </si>
  <si>
    <t>Ｒ７波土　天神前（２）急傾斜　牟・川長　急傾斜地崩壊対策工事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</si>
  <si>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</si>
  <si>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</si>
  <si>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</si>
  <si>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</si>
  <si>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</si>
  <si>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</si>
  <si>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</si>
  <si>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</si>
  <si>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砂防土工</t>
  </si>
  <si>
    <t>掘削工</t>
  </si>
  <si>
    <t>掘削</t>
  </si>
  <si>
    <t>m3</t>
  </si>
  <si>
    <t>盛土工</t>
  </si>
  <si>
    <t>盛土(流用土)</t>
  </si>
  <si>
    <t>擁壁工</t>
  </si>
  <si>
    <t>作業土工</t>
  </si>
  <si>
    <t>床掘り(掘削)</t>
  </si>
  <si>
    <t>床掘り</t>
  </si>
  <si>
    <t>埋戻し
　1m≦W&lt;4m</t>
  </si>
  <si>
    <t>埋戻し
　W&lt;1m</t>
  </si>
  <si>
    <t>基面整正</t>
  </si>
  <si>
    <t>m2</t>
  </si>
  <si>
    <t>場所打擁壁工</t>
  </si>
  <si>
    <t>1号張ｺﾝｸﾘｰﾄ</t>
  </si>
  <si>
    <t>m</t>
  </si>
  <si>
    <t>2号張ｺﾝｸﾘｰﾄ</t>
  </si>
  <si>
    <t>落石防護工</t>
  </si>
  <si>
    <t>ﾛｰﾌﾟ･金網</t>
  </si>
  <si>
    <t>平張コンクリート</t>
  </si>
  <si>
    <t xml:space="preserve">ｺﾝｸﾘｰﾄ　</t>
  </si>
  <si>
    <t>防護柵工</t>
  </si>
  <si>
    <t>落石防護柵
　設置</t>
  </si>
  <si>
    <t>落石防護柵
　撤去</t>
  </si>
  <si>
    <t>山腹水路工</t>
  </si>
  <si>
    <t>現場打水路工</t>
  </si>
  <si>
    <t>現場打水路　
　L型</t>
  </si>
  <si>
    <t>現場打水路　
　U型</t>
  </si>
  <si>
    <t>集水桝工</t>
  </si>
  <si>
    <t xml:space="preserve">集水枡　</t>
  </si>
  <si>
    <t>箇所</t>
  </si>
  <si>
    <t>仮設工</t>
  </si>
  <si>
    <t xml:space="preserve">構造物取壊し　</t>
  </si>
  <si>
    <t xml:space="preserve">ｺﾝｸﾘｰﾄ構造物取壊し　</t>
  </si>
  <si>
    <t xml:space="preserve">殻運搬　</t>
  </si>
  <si>
    <t xml:space="preserve">殻処分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</si>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</sst>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G11+G17+G34+G40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180.0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20</v>
      </c>
      <c r="C17" s="11"/>
      <c r="D17" s="11"/>
      <c r="E17" s="12" t="s">
        <v>13</v>
      </c>
      <c r="F17" s="13" t="n">
        <v>1.0</v>
      </c>
      <c r="G17" s="15">
        <f>G18+G24+G27+G29+G31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G19+G20+G21+G22+G23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17</v>
      </c>
      <c r="F19" s="13" t="n">
        <v>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5.0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11.0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30</v>
      </c>
      <c r="F25" s="13" t="n">
        <v>16.0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30</v>
      </c>
      <c r="F26" s="13" t="n">
        <v>14.0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30</v>
      </c>
      <c r="F28" s="13" t="n">
        <v>69.0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17</v>
      </c>
      <c r="F30" s="13" t="n">
        <v>4.0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36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37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39</v>
      </c>
      <c r="C34" s="11"/>
      <c r="D34" s="11"/>
      <c r="E34" s="12" t="s">
        <v>13</v>
      </c>
      <c r="F34" s="13" t="n">
        <v>1.0</v>
      </c>
      <c r="G34" s="15">
        <f>G35+G38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40</v>
      </c>
      <c r="D35" s="11"/>
      <c r="E35" s="12" t="s">
        <v>13</v>
      </c>
      <c r="F35" s="13" t="n">
        <v>1.0</v>
      </c>
      <c r="G35" s="15">
        <f>G36+G37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41</v>
      </c>
      <c r="E36" s="12" t="s">
        <v>30</v>
      </c>
      <c r="F36" s="13" t="n">
        <v>27.0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30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43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44</v>
      </c>
      <c r="E39" s="12" t="s">
        <v>45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46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47</v>
      </c>
      <c r="D41" s="11"/>
      <c r="E41" s="12" t="s">
        <v>13</v>
      </c>
      <c r="F41" s="13" t="n">
        <v>1.0</v>
      </c>
      <c r="G41" s="15">
        <f>G42+G43+G44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48</v>
      </c>
      <c r="E42" s="12" t="s">
        <v>17</v>
      </c>
      <c r="F42" s="13" t="n">
        <v>28.0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49</v>
      </c>
      <c r="E43" s="12" t="s">
        <v>17</v>
      </c>
      <c r="F43" s="13" t="n">
        <v>28.0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50</v>
      </c>
      <c r="E44" s="12" t="s">
        <v>17</v>
      </c>
      <c r="F44" s="13" t="n">
        <v>28.0</v>
      </c>
      <c r="G44" s="16"/>
      <c r="I44" s="17" t="n">
        <v>35.0</v>
      </c>
      <c r="J44" s="18" t="n">
        <v>4.0</v>
      </c>
    </row>
    <row r="45" ht="42.0" customHeight="true">
      <c r="A45" s="10" t="s">
        <v>51</v>
      </c>
      <c r="B45" s="11"/>
      <c r="C45" s="11"/>
      <c r="D45" s="11"/>
      <c r="E45" s="12" t="s">
        <v>13</v>
      </c>
      <c r="F45" s="13" t="n">
        <v>1.0</v>
      </c>
      <c r="G45" s="15">
        <f>G11+G17+G34+G40</f>
      </c>
      <c r="I45" s="17" t="n">
        <v>36.0</v>
      </c>
      <c r="J45" s="18" t="n">
        <v>20.0</v>
      </c>
    </row>
    <row r="46" ht="42.0" customHeight="true">
      <c r="A46" s="10" t="s">
        <v>52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200.0</v>
      </c>
    </row>
    <row r="47" ht="42.0" customHeight="true">
      <c r="A47" s="10"/>
      <c r="B47" s="11" t="s">
        <v>53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/>
    </row>
    <row r="48" ht="42.0" customHeight="true">
      <c r="A48" s="10" t="s">
        <v>54</v>
      </c>
      <c r="B48" s="11"/>
      <c r="C48" s="11"/>
      <c r="D48" s="11"/>
      <c r="E48" s="12" t="s">
        <v>13</v>
      </c>
      <c r="F48" s="13" t="n">
        <v>1.0</v>
      </c>
      <c r="G48" s="15">
        <f>G45+G46</f>
      </c>
      <c r="I48" s="17" t="n">
        <v>39.0</v>
      </c>
      <c r="J48" s="18"/>
    </row>
    <row r="49" ht="42.0" customHeight="true">
      <c r="A49" s="10"/>
      <c r="B49" s="11" t="s">
        <v>55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210.0</v>
      </c>
    </row>
    <row r="50" ht="42.0" customHeight="true">
      <c r="A50" s="10" t="s">
        <v>56</v>
      </c>
      <c r="B50" s="11"/>
      <c r="C50" s="11"/>
      <c r="D50" s="11"/>
      <c r="E50" s="12" t="s">
        <v>13</v>
      </c>
      <c r="F50" s="13" t="n">
        <v>1.0</v>
      </c>
      <c r="G50" s="15">
        <f>G45+G46+G49</f>
      </c>
      <c r="I50" s="17" t="n">
        <v>41.0</v>
      </c>
      <c r="J50" s="18"/>
    </row>
    <row r="51" ht="42.0" customHeight="true">
      <c r="A51" s="10"/>
      <c r="B51" s="11" t="s">
        <v>57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 t="n">
        <v>220.0</v>
      </c>
    </row>
    <row r="52" ht="42.0" customHeight="true">
      <c r="A52" s="10" t="s">
        <v>58</v>
      </c>
      <c r="B52" s="11"/>
      <c r="C52" s="11"/>
      <c r="D52" s="11"/>
      <c r="E52" s="12" t="s">
        <v>13</v>
      </c>
      <c r="F52" s="13" t="n">
        <v>1.0</v>
      </c>
      <c r="G52" s="15">
        <f>G50+G51</f>
      </c>
      <c r="I52" s="17" t="n">
        <v>43.0</v>
      </c>
      <c r="J52" s="18" t="n">
        <v>30.0</v>
      </c>
    </row>
    <row r="53" ht="42.0" customHeight="true">
      <c r="A53" s="19" t="s">
        <v>59</v>
      </c>
      <c r="B53" s="20"/>
      <c r="C53" s="20"/>
      <c r="D53" s="20"/>
      <c r="E53" s="21" t="s">
        <v>60</v>
      </c>
      <c r="F53" s="22" t="s">
        <v>60</v>
      </c>
      <c r="G53" s="24">
        <f>G52</f>
      </c>
      <c r="I53" s="26" t="n">
        <v>44.0</v>
      </c>
      <c r="J5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B17:D17"/>
    <mergeCell ref="C18:D18"/>
    <mergeCell ref="D19"/>
    <mergeCell ref="D20"/>
    <mergeCell ref="D21"/>
    <mergeCell ref="D22"/>
    <mergeCell ref="D23"/>
    <mergeCell ref="C24:D24"/>
    <mergeCell ref="D25"/>
    <mergeCell ref="D26"/>
    <mergeCell ref="C27:D27"/>
    <mergeCell ref="D28"/>
    <mergeCell ref="C29:D29"/>
    <mergeCell ref="D30"/>
    <mergeCell ref="C31:D31"/>
    <mergeCell ref="D32"/>
    <mergeCell ref="D33"/>
    <mergeCell ref="B34:D34"/>
    <mergeCell ref="C35:D35"/>
    <mergeCell ref="D36"/>
    <mergeCell ref="D37"/>
    <mergeCell ref="C38:D38"/>
    <mergeCell ref="D39"/>
    <mergeCell ref="B40:D40"/>
    <mergeCell ref="C41:D41"/>
    <mergeCell ref="D42"/>
    <mergeCell ref="D43"/>
    <mergeCell ref="D44"/>
    <mergeCell ref="A45:D45"/>
    <mergeCell ref="A46:D46"/>
    <mergeCell ref="B47:D47"/>
    <mergeCell ref="A48:D48"/>
    <mergeCell ref="B49:D49"/>
    <mergeCell ref="A50:D50"/>
    <mergeCell ref="B51:D51"/>
    <mergeCell ref="A52:D52"/>
    <mergeCell ref="A53:D5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2025-07-14T06:59:29Z</dcterms:created>
  <dc:creator>Apache POI</dc:creator>
</cp:coreProperties>
</file>